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6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9" i="1"/>
  <c r="D7" i="1"/>
  <c r="H5" i="1"/>
  <c r="I5" i="1"/>
  <c r="J5" i="1"/>
  <c r="D5" i="1"/>
  <c r="E5" i="1"/>
  <c r="F5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<sst xmlns="http://schemas.openxmlformats.org/spreadsheetml/2006/main" count="38" uniqueCount="37">
  <si>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</si>
  <si>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</si>
  <si>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</si>
  <si>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</si>
  <si>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</si>
  <si>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</si>
  <si>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</si>
  <si>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</si>
  <si>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</si>
  <si>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</si>
  <si>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</si>
  <si>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</si>
  <si>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</si>
  <si>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</si>
  <si>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</si>
  <si>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</si>
  <si>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</si>
  <si>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</si>
  <si>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</si>
  <si>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</si>
  <si>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</si>
  <si>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</si>
  <si>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</si>
  <si>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</si>
  <si>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</si>
  <si>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</si>
  <si>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</si>
  <si>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хлеб чер.</t>
  </si>
  <si>
    <t>Сок фруктовый в ассортименте</t>
  </si>
  <si>
    <t>напиток</t>
  </si>
  <si>
    <t>Каша гречневая с молоком с сахаром</t>
  </si>
  <si>
    <t>Батон в/с</t>
  </si>
  <si>
    <t>Сыр (порциями)</t>
  </si>
  <si>
    <t>Овощи натуральные свежие (огурцы)</t>
  </si>
  <si>
    <t>Биточки из говядины</t>
  </si>
  <si>
    <t>Макаронные изделия отварные с маслом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</si>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</sst>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2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5">
          <cell r="C175" t="str">
            <v>Каша вязкая молочная из риса и пшена  с маслом сливочным</v>
          </cell>
        </row>
        <row r="177">
          <cell r="C177" t="str">
            <v>Масло сливочное</v>
          </cell>
          <cell r="D177">
            <v>10</v>
          </cell>
          <cell r="E177">
            <v>14</v>
          </cell>
          <cell r="F177">
            <v>0.1</v>
          </cell>
          <cell r="G177">
            <v>8.1999999999999993</v>
          </cell>
          <cell r="H177">
            <v>0.1</v>
          </cell>
        </row>
        <row r="178">
          <cell r="C178" t="str">
            <v>Чай с сахаром с лимоном</v>
          </cell>
        </row>
        <row r="179">
          <cell r="D179">
            <v>502</v>
          </cell>
        </row>
        <row r="184">
          <cell r="C184" t="str">
            <v xml:space="preserve"> Суп картофельный с мясными фрикадельками.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0">
        <v>171</v>
      </c>
      <c r="D4" s="46" t="s">
        <v>30</v>
      </c>
      <c r="E4" s="47">
        <v>210</v>
      </c>
      <c r="F4" s="48">
        <v>20.190000000000001</v>
      </c>
      <c r="G4" s="47">
        <v>218</v>
      </c>
      <c r="H4" s="47">
        <v>7.27</v>
      </c>
      <c r="I4" s="47">
        <v>4.07</v>
      </c>
      <c r="J4" s="47">
        <v>38.07</v>
      </c>
    </row>
    <row r="5" spans="1:10" x14ac:dyDescent="0.25">
      <c r="A5" s="6"/>
      <c r="B5" s="9" t="s">
        <v>36</v>
      </c>
      <c r="C5" s="40">
        <v>14</v>
      </c>
      <c r="D5" s="32" t="str">
        <f>[1]Лист1!C177</f>
        <v>Масло сливочное</v>
      </c>
      <c r="E5" s="26">
        <f>[1]Лист1!D177</f>
        <v>10</v>
      </c>
      <c r="F5" s="27">
        <f>[1]Лист1!E177</f>
        <v>14</v>
      </c>
      <c r="G5" s="33">
        <v>75</v>
      </c>
      <c r="H5" s="33">
        <f>[1]Лист1!F177</f>
        <v>0.1</v>
      </c>
      <c r="I5" s="33">
        <f>[1]Лист1!G177</f>
        <v>8.1999999999999993</v>
      </c>
      <c r="J5" s="51">
        <f>[1]Лист1!H177</f>
        <v>0.1</v>
      </c>
    </row>
    <row r="6" spans="1:10" x14ac:dyDescent="0.25">
      <c r="A6" s="6"/>
      <c r="B6" s="1" t="s">
        <v>23</v>
      </c>
      <c r="C6" s="40"/>
      <c r="D6" s="37" t="s">
        <v>31</v>
      </c>
      <c r="E6" s="55">
        <v>55</v>
      </c>
      <c r="F6" s="27">
        <v>6.19</v>
      </c>
      <c r="G6" s="27">
        <v>116.6</v>
      </c>
      <c r="H6" s="27">
        <v>4.4000000000000004</v>
      </c>
      <c r="I6" s="27">
        <v>0.77</v>
      </c>
      <c r="J6" s="27">
        <v>23.1</v>
      </c>
    </row>
    <row r="7" spans="1:10" x14ac:dyDescent="0.25">
      <c r="A7" s="6"/>
      <c r="B7" s="1" t="s">
        <v>12</v>
      </c>
      <c r="C7" s="26">
        <v>376</v>
      </c>
      <c r="D7" s="32" t="str">
        <f>[1]Лист1!C178</f>
        <v>Чай с сахаром с лимоном</v>
      </c>
      <c r="E7" s="26">
        <v>207</v>
      </c>
      <c r="F7" s="27">
        <v>4.45</v>
      </c>
      <c r="G7" s="27">
        <v>65</v>
      </c>
      <c r="H7" s="27">
        <v>0.2</v>
      </c>
      <c r="I7" s="36">
        <v>0</v>
      </c>
      <c r="J7" s="27">
        <v>16</v>
      </c>
    </row>
    <row r="8" spans="1:10" x14ac:dyDescent="0.25">
      <c r="A8" s="6"/>
      <c r="B8" s="1" t="s">
        <v>36</v>
      </c>
      <c r="C8" s="26">
        <v>15</v>
      </c>
      <c r="D8" s="38" t="s">
        <v>32</v>
      </c>
      <c r="E8" s="49">
        <v>20</v>
      </c>
      <c r="F8" s="39">
        <v>19.95</v>
      </c>
      <c r="G8" s="41">
        <v>71.66</v>
      </c>
      <c r="H8" s="49">
        <v>4.6399999999999997</v>
      </c>
      <c r="I8" s="49">
        <v>5.9</v>
      </c>
      <c r="J8" s="41">
        <v>0</v>
      </c>
    </row>
    <row r="9" spans="1:10" ht="15.75" thickBot="1" x14ac:dyDescent="0.3">
      <c r="A9" s="7"/>
      <c r="B9" s="1"/>
      <c r="C9" s="26"/>
      <c r="D9" s="28"/>
      <c r="E9" s="42">
        <f>[1]Лист1!D179</f>
        <v>502</v>
      </c>
      <c r="F9" s="29">
        <v>64.78</v>
      </c>
      <c r="G9" s="29">
        <v>546.26</v>
      </c>
      <c r="H9" s="29">
        <v>16.61</v>
      </c>
      <c r="I9" s="29">
        <v>18.940000000000001</v>
      </c>
      <c r="J9" s="29">
        <v>77.27</v>
      </c>
    </row>
    <row r="10" spans="1:10" x14ac:dyDescent="0.25">
      <c r="A10" s="3" t="s">
        <v>13</v>
      </c>
      <c r="B10" s="10"/>
      <c r="C10" s="5"/>
      <c r="D10" s="23"/>
      <c r="E10" s="31"/>
      <c r="F10" s="27"/>
      <c r="G10" s="29"/>
      <c r="H10" s="30"/>
      <c r="I10" s="30"/>
      <c r="J10" s="30"/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40">
        <v>71</v>
      </c>
      <c r="D13" s="43" t="s">
        <v>33</v>
      </c>
      <c r="E13" s="26">
        <v>60</v>
      </c>
      <c r="F13" s="27">
        <v>18.940000000000001</v>
      </c>
      <c r="G13" s="27">
        <v>9.6</v>
      </c>
      <c r="H13" s="45">
        <v>0.5</v>
      </c>
      <c r="I13" s="45">
        <v>0</v>
      </c>
      <c r="J13" s="45">
        <v>2</v>
      </c>
    </row>
    <row r="14" spans="1:10" x14ac:dyDescent="0.25">
      <c r="A14" s="6"/>
      <c r="B14" s="1" t="s">
        <v>16</v>
      </c>
      <c r="C14" s="26">
        <v>104</v>
      </c>
      <c r="D14" s="34" t="str">
        <f>[1]Лист1!C184</f>
        <v xml:space="preserve"> Суп картофельный с мясными фрикадельками.</v>
      </c>
      <c r="E14" s="52">
        <v>228</v>
      </c>
      <c r="F14" s="26">
        <v>32.909999999999997</v>
      </c>
      <c r="G14" s="27">
        <v>164.45</v>
      </c>
      <c r="H14" s="27">
        <v>8.18</v>
      </c>
      <c r="I14" s="27">
        <v>5.73</v>
      </c>
      <c r="J14" s="27">
        <v>20.09</v>
      </c>
    </row>
    <row r="15" spans="1:10" x14ac:dyDescent="0.25">
      <c r="A15" s="6"/>
      <c r="B15" s="1" t="s">
        <v>17</v>
      </c>
      <c r="C15" s="26">
        <v>268</v>
      </c>
      <c r="D15" s="53" t="s">
        <v>34</v>
      </c>
      <c r="E15" s="26">
        <v>90</v>
      </c>
      <c r="F15" s="27">
        <v>50.09</v>
      </c>
      <c r="G15" s="54">
        <v>263.5</v>
      </c>
      <c r="H15" s="27">
        <v>12.1</v>
      </c>
      <c r="I15" s="27">
        <v>15.9</v>
      </c>
      <c r="J15" s="27">
        <v>18.2</v>
      </c>
    </row>
    <row r="16" spans="1:10" x14ac:dyDescent="0.25">
      <c r="A16" s="6"/>
      <c r="B16" s="1" t="s">
        <v>18</v>
      </c>
      <c r="C16" s="26">
        <v>309</v>
      </c>
      <c r="D16" s="35" t="s">
        <v>35</v>
      </c>
      <c r="E16" s="26">
        <v>150</v>
      </c>
      <c r="F16" s="26">
        <v>12.02</v>
      </c>
      <c r="G16" s="27">
        <v>168.45</v>
      </c>
      <c r="H16" s="27">
        <v>5.52</v>
      </c>
      <c r="I16" s="27">
        <v>4.5</v>
      </c>
      <c r="J16" s="27">
        <v>26.45</v>
      </c>
    </row>
    <row r="17" spans="1:10" x14ac:dyDescent="0.25">
      <c r="A17" s="6"/>
      <c r="B17" s="1" t="s">
        <v>29</v>
      </c>
      <c r="C17" s="26"/>
      <c r="D17" s="32" t="s">
        <v>28</v>
      </c>
      <c r="E17" s="26">
        <v>200</v>
      </c>
      <c r="F17" s="27">
        <v>20</v>
      </c>
      <c r="G17" s="27">
        <v>92</v>
      </c>
      <c r="H17" s="27">
        <v>1</v>
      </c>
      <c r="I17" s="27">
        <v>0</v>
      </c>
      <c r="J17" s="27">
        <v>20.2</v>
      </c>
    </row>
    <row r="18" spans="1:10" x14ac:dyDescent="0.25">
      <c r="A18" s="6"/>
      <c r="B18" s="1" t="s">
        <v>27</v>
      </c>
      <c r="C18" s="26"/>
      <c r="D18" s="34" t="s">
        <v>25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2" t="s">
        <v>26</v>
      </c>
      <c r="E19" s="26">
        <v>30</v>
      </c>
      <c r="F19" s="33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25">
      <c r="A20" s="6"/>
      <c r="B20" s="22"/>
      <c r="C20" s="26"/>
      <c r="D20" s="32"/>
      <c r="E20" s="26"/>
      <c r="F20" s="27"/>
      <c r="G20" s="27"/>
      <c r="H20" s="27"/>
      <c r="I20" s="27"/>
      <c r="J20" s="27"/>
    </row>
    <row r="21" spans="1:10" ht="15.75" thickBot="1" x14ac:dyDescent="0.3">
      <c r="A21" s="7"/>
      <c r="B21" s="8"/>
      <c r="C21" s="8"/>
      <c r="D21" s="25"/>
      <c r="E21" s="42">
        <v>788</v>
      </c>
      <c r="F21" s="44">
        <f t="shared" ref="F21" si="0">SUM(F13:F20)</f>
        <v>138.35999999999996</v>
      </c>
      <c r="G21" s="44">
        <v>837.11</v>
      </c>
      <c r="H21" s="44">
        <v>31.35</v>
      </c>
      <c r="I21" s="44">
        <v>26.76</v>
      </c>
      <c r="J21" s="44">
        <v>116.25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2024-12-21T10:59:44Z</dcterms:modified>
</cp:coreProperties>
</file>